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ublic Records Requests\"/>
    </mc:Choice>
  </mc:AlternateContent>
  <xr:revisionPtr revIDLastSave="0" documentId="8_{5B430C86-4FD4-4B3E-870C-2752A805AD19}" xr6:coauthVersionLast="43" xr6:coauthVersionMax="43" xr10:uidLastSave="{00000000-0000-0000-0000-000000000000}"/>
  <bookViews>
    <workbookView xWindow="-120" yWindow="-120" windowWidth="29040" windowHeight="15840" xr2:uid="{05AEEAFB-4B6C-466F-836D-37A66C5FC8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7" i="1" l="1"/>
  <c r="C89" i="1"/>
  <c r="C67" i="1"/>
  <c r="C50" i="1"/>
  <c r="C30" i="1"/>
</calcChain>
</file>

<file path=xl/sharedStrings.xml><?xml version="1.0" encoding="utf-8"?>
<sst xmlns="http://schemas.openxmlformats.org/spreadsheetml/2006/main" count="148" uniqueCount="96">
  <si>
    <t>City of West Palm Beach</t>
  </si>
  <si>
    <t>Commission District Expenditure Analysis</t>
  </si>
  <si>
    <t>April, 2019 through September, 2019</t>
  </si>
  <si>
    <t>DATE</t>
  </si>
  <si>
    <t xml:space="preserve"> AMOUNT</t>
  </si>
  <si>
    <t>PAYEE</t>
  </si>
  <si>
    <t>DESCRIPTION</t>
  </si>
  <si>
    <t>District 1: Kelly Shoaf, City Commissioner</t>
  </si>
  <si>
    <t xml:space="preserve"> </t>
  </si>
  <si>
    <t xml:space="preserve">Economic Forum </t>
  </si>
  <si>
    <t>Annual Membership Dues</t>
  </si>
  <si>
    <t>Chamber of Commerce</t>
  </si>
  <si>
    <t>Awards Breakfast 2019</t>
  </si>
  <si>
    <t>P-Card Purchase-Economic Forum</t>
  </si>
  <si>
    <t>Monthly Business Luncheon</t>
  </si>
  <si>
    <t>Invoice # 90968 Acct ID Number 10922</t>
  </si>
  <si>
    <t>PBA Charity Fund</t>
  </si>
  <si>
    <t>Ticket - PBA/PBC Police Department Officer's Ball</t>
  </si>
  <si>
    <t>June Breakfast</t>
  </si>
  <si>
    <t>Pleasant City Family Reunion</t>
  </si>
  <si>
    <t>P-Card Purchase-Compass</t>
  </si>
  <si>
    <t>18th Annual Stonewll Black &amp; White Ball</t>
  </si>
  <si>
    <t>Palm Beach County League of Cities</t>
  </si>
  <si>
    <t>Gold Coast Annual Breakfast</t>
  </si>
  <si>
    <t>Pleasant City 1st Neighborhood Association</t>
  </si>
  <si>
    <t>Donation - Third Annual Family Reunion</t>
  </si>
  <si>
    <t>Business Development Board of Palm Beach  Co.</t>
  </si>
  <si>
    <t>Re: Inv#SK1564516971000</t>
  </si>
  <si>
    <t>Storm of 28 Memorial Park Coalition, Inc.</t>
  </si>
  <si>
    <t>Economic Forum Club-Monthly Business Luncheon</t>
  </si>
  <si>
    <t>Equity Florida</t>
  </si>
  <si>
    <t>Reallocate Charge from Commission Office</t>
  </si>
  <si>
    <t>Account # 10920</t>
  </si>
  <si>
    <t>Monthly Forum Luncheon</t>
  </si>
  <si>
    <t>Total Expenses: April through Septerber, 2019</t>
  </si>
  <si>
    <t>District  2: Cory Neering , City Commissioner</t>
  </si>
  <si>
    <t>P-Card Purchase-Equality Florida Institute</t>
  </si>
  <si>
    <t>Equality Florida's Palm Beach Gala</t>
  </si>
  <si>
    <t>OYOU Sports Association</t>
  </si>
  <si>
    <t>Donation / Sponsor of Girl's Basketball Team</t>
  </si>
  <si>
    <t>Middle School of the Arts Foundation</t>
  </si>
  <si>
    <t>06-22-19 BAK Star Steppers Fundraiser</t>
  </si>
  <si>
    <t>Economic Forum - Sponsorship-Monthly Business Luncheon</t>
  </si>
  <si>
    <t>Riviera Beach Prepartory</t>
  </si>
  <si>
    <t>Donation</t>
  </si>
  <si>
    <t>Freeprenvers</t>
  </si>
  <si>
    <t>Sponsorshiip</t>
  </si>
  <si>
    <t>MASUD Temple # 69</t>
  </si>
  <si>
    <t>09-07-19 Ticket MASUD  Court Annual Joint Ball</t>
  </si>
  <si>
    <t>Kiwanas Northside Foundation</t>
  </si>
  <si>
    <t>Donation - 10th Annual Northside Scholorship</t>
  </si>
  <si>
    <t>Upscale Studio, Inc.</t>
  </si>
  <si>
    <t>Donation for Upscale Youth 06 / 18-20 / 2019</t>
  </si>
  <si>
    <t>18th Annual Stonewall Black &amp; White Ball</t>
  </si>
  <si>
    <t xml:space="preserve">Equity Florida </t>
  </si>
  <si>
    <t>District  3: Richard Ryles , City Commissioner</t>
  </si>
  <si>
    <t>NW Community Consortium</t>
  </si>
  <si>
    <t>Illumination Awards</t>
  </si>
  <si>
    <t xml:space="preserve">05-22-19 - 50th Anniversary Installation Banquet </t>
  </si>
  <si>
    <t>Inlet Grove Foundation</t>
  </si>
  <si>
    <t>05-18-19 My Teacher Hero Awards</t>
  </si>
  <si>
    <t>P-Card Purchase-Inlet Grove Foundation</t>
  </si>
  <si>
    <t>My Teacher My Hero Awards- Guest Ticket</t>
  </si>
  <si>
    <t>P-Card Purchase-Urban League of PBC</t>
  </si>
  <si>
    <t>45th Annual Equal Opportunity Day Gala</t>
  </si>
  <si>
    <t>Economic Forum of the Palm Beaches-Monthly Business Luncheon</t>
  </si>
  <si>
    <t>09-07-19   -  2 tickets to Annual Joint Ball</t>
  </si>
  <si>
    <t>28th Annual Athena Leadership Awards Luncheon</t>
  </si>
  <si>
    <t>09-20-17 Awards Luncheon</t>
  </si>
  <si>
    <t xml:space="preserve">Total Expenses: Year-to-Date </t>
  </si>
  <si>
    <t>District  4: Joseph Peduzzi, City Commissioner</t>
  </si>
  <si>
    <t>West Palm Beach Police Athletic League</t>
  </si>
  <si>
    <t>PALS Program - Ballroom Blitz Foundation</t>
  </si>
  <si>
    <t>Palm Beach League of Cities</t>
  </si>
  <si>
    <t>My Teacher Hero Award Gala</t>
  </si>
  <si>
    <t>Northwest Community Consortium</t>
  </si>
  <si>
    <t>04-25-19 American Illumination Luncheon</t>
  </si>
  <si>
    <t>P-Card Purchase-Forum Club Of Palm Beaches</t>
  </si>
  <si>
    <t>Forum Club Luncheon-Guest Speaker Admiral William H Mc Raven</t>
  </si>
  <si>
    <t>Palm Beach Embroidery</t>
  </si>
  <si>
    <t>Invoice # 11139</t>
  </si>
  <si>
    <t>Families First in Palm Beach County</t>
  </si>
  <si>
    <t>30th Annivsary Childrens Day Luncheon</t>
  </si>
  <si>
    <t>P-Card Purchase- The Hispanic Human Resources Council Inc</t>
  </si>
  <si>
    <t>Paypal HHRC-43rd Annual Hispanic Heritage Gala</t>
  </si>
  <si>
    <t>District  4:  Christina Lambert, City Commissioner</t>
  </si>
  <si>
    <t>P-Card Purchase-Historical Society Of Palm Beach County</t>
  </si>
  <si>
    <t>Annual Evening On Antique Row</t>
  </si>
  <si>
    <t>P-Card Purchase-Women's Chamber Of Commerce</t>
  </si>
  <si>
    <t>Renew Membership for 1yr 05/31/2019-05/30/2020</t>
  </si>
  <si>
    <t>Economic Forum</t>
  </si>
  <si>
    <t>Forum Club</t>
  </si>
  <si>
    <t>Membership Dues FY 2019-2020</t>
  </si>
  <si>
    <t>Delta Sigma Theta, Inc.</t>
  </si>
  <si>
    <t>2019 Women of Excellance Awards</t>
  </si>
  <si>
    <t>Econimic Forum-Monthly Business Luncheon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</si>
</sst>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mm/dd/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 MT"/>
    </font>
    <font>
      <b/>
      <sz val="16"/>
      <color indexed="8"/>
      <name val="Arial MT"/>
    </font>
    <font>
      <b/>
      <sz val="16"/>
      <name val="Arial MT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8" fillId="0" borderId="0" xfId="0" applyFont="1" applyAlignment="1"/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1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43" fontId="6" fillId="0" borderId="0" xfId="1" applyNumberFormat="1" applyFont="1" applyFill="1" applyAlignment="1">
      <alignment horizontal="right"/>
    </xf>
    <xf numFmtId="165" fontId="6" fillId="0" borderId="0" xfId="1" applyNumberFormat="1" applyFont="1" applyFill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43" fontId="6" fillId="0" borderId="0" xfId="1" applyNumberFormat="1" applyFont="1" applyAlignment="1">
      <alignment horizontal="right"/>
    </xf>
    <xf numFmtId="0" fontId="6" fillId="0" borderId="0" xfId="0" applyFont="1"/>
    <xf numFmtId="0" fontId="6" fillId="0" borderId="0" xfId="0" applyFont="1" applyAlignment="1"/>
    <xf numFmtId="0" fontId="6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164" fontId="6" fillId="0" borderId="0" xfId="0" quotePrefix="1" applyNumberFormat="1" applyFont="1" applyAlignment="1">
      <alignment horizontal="center"/>
    </xf>
    <xf numFmtId="43" fontId="6" fillId="0" borderId="0" xfId="0" applyNumberFormat="1" applyFont="1" applyBorder="1"/>
    <xf numFmtId="44" fontId="7" fillId="0" borderId="4" xfId="1" applyNumberFormat="1" applyFont="1" applyBorder="1" applyAlignment="1"/>
    <xf numFmtId="165" fontId="7" fillId="3" borderId="0" xfId="1" applyNumberFormat="1" applyFont="1" applyFill="1" applyBorder="1" applyAlignment="1"/>
    <xf numFmtId="0" fontId="7" fillId="0" borderId="0" xfId="0" applyFont="1" applyAlignment="1">
      <alignment horizontal="center"/>
    </xf>
    <xf numFmtId="44" fontId="7" fillId="0" borderId="0" xfId="1" applyNumberFormat="1" applyFont="1" applyBorder="1" applyAlignment="1"/>
    <xf numFmtId="44" fontId="7" fillId="0" borderId="0" xfId="1" applyFont="1" applyBorder="1" applyAlignment="1">
      <alignment horizontal="right"/>
    </xf>
    <xf numFmtId="44" fontId="7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Fill="1" applyAlignment="1">
      <alignment horizontal="right"/>
    </xf>
    <xf numFmtId="43" fontId="6" fillId="0" borderId="0" xfId="1" applyNumberFormat="1" applyFont="1" applyBorder="1" applyAlignment="1">
      <alignment horizontal="right"/>
    </xf>
    <xf numFmtId="166" fontId="6" fillId="0" borderId="0" xfId="0" applyNumberFormat="1" applyFont="1" applyAlignment="1">
      <alignment horizontal="center"/>
    </xf>
    <xf numFmtId="165" fontId="7" fillId="0" borderId="0" xfId="0" applyNumberFormat="1" applyFont="1" applyBorder="1" applyAlignment="1">
      <alignment horizontal="right"/>
    </xf>
    <xf numFmtId="0" fontId="8" fillId="0" borderId="0" xfId="0" applyFont="1" applyAlignment="1"/>
    <xf numFmtId="165" fontId="7" fillId="0" borderId="0" xfId="0" applyNumberFormat="1" applyFont="1" applyFill="1" applyBorder="1" applyAlignment="1">
      <alignment horizontal="right"/>
    </xf>
    <xf numFmtId="43" fontId="6" fillId="0" borderId="0" xfId="0" applyNumberFormat="1" applyFont="1"/>
    <xf numFmtId="44" fontId="7" fillId="0" borderId="0" xfId="1" applyFont="1" applyBorder="1" applyAlignment="1"/>
    <xf numFmtId="44" fontId="7" fillId="0" borderId="0" xfId="1" applyFont="1" applyFill="1" applyBorder="1" applyAlignment="1">
      <alignment horizontal="right"/>
    </xf>
    <xf numFmtId="44" fontId="7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43" fontId="6" fillId="0" borderId="0" xfId="1" applyNumberFormat="1" applyFont="1" applyFill="1" applyAlignment="1">
      <alignment horizontal="lef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43" fontId="6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/>
    <xf numFmtId="0" fontId="2" fillId="4" borderId="0" xfId="0" applyNumberFormat="1" applyFont="1" applyFill="1" applyAlignment="1">
      <alignment horizontal="center"/>
    </xf>
    <xf numFmtId="0" fontId="3" fillId="5" borderId="0" xfId="0" applyNumberFormat="1" applyFont="1" applyFill="1" applyAlignment="1">
      <alignment horizontal="center"/>
    </xf>
    <xf numFmtId="0" fontId="4" fillId="4" borderId="0" xfId="0" applyNumberFormat="1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164" fontId="7" fillId="5" borderId="2" xfId="0" applyNumberFormat="1" applyFont="1" applyFill="1" applyBorder="1" applyAlignment="1">
      <alignment horizontal="center"/>
    </xf>
    <xf numFmtId="165" fontId="7" fillId="5" borderId="2" xfId="0" applyNumberFormat="1" applyFont="1" applyFill="1" applyBorder="1" applyAlignment="1">
      <alignment horizontal="center"/>
    </xf>
    <xf numFmtId="165" fontId="7" fillId="5" borderId="2" xfId="0" applyNumberFormat="1" applyFont="1" applyFill="1" applyBorder="1" applyAlignment="1">
      <alignment horizontal="right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164" fontId="8" fillId="5" borderId="0" xfId="0" applyNumberFormat="1" applyFont="1" applyFill="1" applyAlignment="1">
      <alignment horizontal="center"/>
    </xf>
    <xf numFmtId="165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right"/>
    </xf>
    <xf numFmtId="0" fontId="5" fillId="2" borderId="0" xfId="0" applyFont="1" applyFill="1"/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C05EE-7588-4092-BC04-B7EE8413878D}">
  <dimension ref="A1:G113"/>
  <sheetViews>
    <sheetView tabSelected="1" topLeftCell="A88" workbookViewId="0">
      <selection activeCell="E111" sqref="E111"/>
    </sheetView>
  </sheetViews>
  <sheetFormatPr defaultRowHeight="15"/>
  <cols>
    <col min="1" max="1" width="6.5703125" customWidth="1"/>
    <col min="2" max="2" width="14.5703125" customWidth="1"/>
    <col min="3" max="3" width="15.28515625" customWidth="1"/>
    <col min="4" max="4" width="3.42578125" customWidth="1"/>
    <col min="5" max="5" width="56.42578125" customWidth="1"/>
    <col min="6" max="6" width="4.28515625" customWidth="1"/>
    <col min="7" max="7" width="55" customWidth="1"/>
  </cols>
  <sheetData>
    <row r="1" spans="1:7" ht="23.25">
      <c r="A1" s="51" t="s">
        <v>0</v>
      </c>
      <c r="B1" s="51"/>
      <c r="C1" s="51"/>
      <c r="D1" s="51"/>
      <c r="E1" s="51"/>
      <c r="F1" s="51"/>
      <c r="G1" s="51"/>
    </row>
    <row r="2" spans="1:7" ht="20.25">
      <c r="A2" s="52" t="s">
        <v>1</v>
      </c>
      <c r="B2" s="52"/>
      <c r="C2" s="52"/>
      <c r="D2" s="52"/>
      <c r="E2" s="52"/>
      <c r="F2" s="52"/>
      <c r="G2" s="52"/>
    </row>
    <row r="3" spans="1:7" ht="20.25">
      <c r="A3" s="53" t="s">
        <v>2</v>
      </c>
      <c r="B3" s="53"/>
      <c r="C3" s="53"/>
      <c r="D3" s="53"/>
      <c r="E3" s="53"/>
      <c r="F3" s="53"/>
      <c r="G3" s="53"/>
    </row>
    <row r="4" spans="1:7" ht="15.75" thickBot="1">
      <c r="A4" s="64"/>
      <c r="B4" s="65"/>
      <c r="C4" s="66"/>
      <c r="D4" s="66"/>
      <c r="E4" s="64"/>
      <c r="F4" s="67"/>
      <c r="G4" s="67"/>
    </row>
    <row r="5" spans="1:7" ht="16.5" thickBot="1">
      <c r="A5" s="54"/>
      <c r="B5" s="55" t="s">
        <v>3</v>
      </c>
      <c r="C5" s="56" t="s">
        <v>4</v>
      </c>
      <c r="D5" s="57"/>
      <c r="E5" s="58" t="s">
        <v>5</v>
      </c>
      <c r="F5" s="58"/>
      <c r="G5" s="59" t="s">
        <v>6</v>
      </c>
    </row>
    <row r="6" spans="1:7" ht="9" customHeight="1">
      <c r="A6" s="60"/>
      <c r="B6" s="61"/>
      <c r="C6" s="62"/>
      <c r="D6" s="62"/>
      <c r="E6" s="63"/>
      <c r="F6" s="63"/>
      <c r="G6" s="63"/>
    </row>
    <row r="7" spans="1:7" ht="15.75">
      <c r="A7" s="1" t="s">
        <v>7</v>
      </c>
      <c r="B7" s="1"/>
      <c r="C7" s="1"/>
      <c r="D7" s="1"/>
      <c r="E7" s="1"/>
      <c r="F7" s="2"/>
      <c r="G7" s="2"/>
    </row>
    <row r="8" spans="1:7" ht="15.75">
      <c r="A8" s="2"/>
      <c r="B8" s="3"/>
      <c r="C8" s="4"/>
      <c r="D8" s="4"/>
      <c r="E8" s="5"/>
      <c r="F8" s="6"/>
      <c r="G8" s="5"/>
    </row>
    <row r="9" spans="1:7" ht="15.75">
      <c r="A9" s="2" t="s">
        <v>8</v>
      </c>
      <c r="B9" s="7">
        <v>43556</v>
      </c>
      <c r="C9" s="8">
        <v>-212.5</v>
      </c>
      <c r="D9" s="9"/>
      <c r="E9" s="10" t="s">
        <v>9</v>
      </c>
      <c r="F9" s="11"/>
      <c r="G9" s="12" t="s">
        <v>10</v>
      </c>
    </row>
    <row r="10" spans="1:7" ht="15.75">
      <c r="A10" s="2"/>
      <c r="B10" s="3">
        <v>43559</v>
      </c>
      <c r="C10" s="13">
        <v>45</v>
      </c>
      <c r="D10" s="4"/>
      <c r="E10" s="14" t="s">
        <v>11</v>
      </c>
      <c r="F10" s="6"/>
      <c r="G10" s="15" t="s">
        <v>12</v>
      </c>
    </row>
    <row r="11" spans="1:7" ht="15.75">
      <c r="A11" s="2"/>
      <c r="B11" s="3">
        <v>43570</v>
      </c>
      <c r="C11" s="13">
        <v>55</v>
      </c>
      <c r="D11" s="4"/>
      <c r="E11" s="5" t="s">
        <v>13</v>
      </c>
      <c r="F11" s="6"/>
      <c r="G11" s="15" t="s">
        <v>14</v>
      </c>
    </row>
    <row r="12" spans="1:7" ht="15.75">
      <c r="A12" s="2"/>
      <c r="B12" s="3">
        <v>43570</v>
      </c>
      <c r="C12" s="13">
        <v>45</v>
      </c>
      <c r="D12" s="4"/>
      <c r="E12" s="14" t="s">
        <v>11</v>
      </c>
      <c r="F12" s="6"/>
      <c r="G12" s="15" t="s">
        <v>15</v>
      </c>
    </row>
    <row r="13" spans="1:7" ht="15.75">
      <c r="A13" s="2"/>
      <c r="B13" s="3">
        <v>43571</v>
      </c>
      <c r="C13" s="13">
        <v>200</v>
      </c>
      <c r="D13" s="4"/>
      <c r="E13" s="14" t="s">
        <v>16</v>
      </c>
      <c r="F13" s="6"/>
      <c r="G13" s="15" t="s">
        <v>17</v>
      </c>
    </row>
    <row r="14" spans="1:7" ht="15.75">
      <c r="A14" s="2"/>
      <c r="B14" s="3">
        <v>43601</v>
      </c>
      <c r="C14" s="13">
        <v>45</v>
      </c>
      <c r="D14" s="4"/>
      <c r="E14" s="14" t="s">
        <v>11</v>
      </c>
      <c r="F14" s="6"/>
      <c r="G14" s="15" t="s">
        <v>18</v>
      </c>
    </row>
    <row r="15" spans="1:7" ht="15.75">
      <c r="A15" s="2"/>
      <c r="B15" s="3">
        <v>43606</v>
      </c>
      <c r="C15" s="13">
        <v>180</v>
      </c>
      <c r="D15" s="4"/>
      <c r="E15" s="14" t="s">
        <v>19</v>
      </c>
      <c r="F15" s="6"/>
      <c r="G15" s="14" t="s">
        <v>19</v>
      </c>
    </row>
    <row r="16" spans="1:7" ht="15.75">
      <c r="A16" s="2"/>
      <c r="B16" s="3">
        <v>43631</v>
      </c>
      <c r="C16" s="13">
        <v>55</v>
      </c>
      <c r="D16" s="4"/>
      <c r="E16" s="5" t="s">
        <v>13</v>
      </c>
      <c r="F16" s="6"/>
      <c r="G16" s="15" t="s">
        <v>14</v>
      </c>
    </row>
    <row r="17" spans="1:7" ht="15.75">
      <c r="A17" s="2"/>
      <c r="B17" s="3">
        <v>43636</v>
      </c>
      <c r="C17" s="13">
        <v>50</v>
      </c>
      <c r="D17" s="4"/>
      <c r="E17" s="14" t="s">
        <v>11</v>
      </c>
      <c r="F17" s="6"/>
      <c r="G17" s="15" t="s">
        <v>18</v>
      </c>
    </row>
    <row r="18" spans="1:7" ht="15.75">
      <c r="A18" s="2"/>
      <c r="B18" s="3">
        <v>43661</v>
      </c>
      <c r="C18" s="13">
        <v>317.22000000000003</v>
      </c>
      <c r="D18" s="4"/>
      <c r="E18" s="5" t="s">
        <v>20</v>
      </c>
      <c r="F18" s="6"/>
      <c r="G18" s="15" t="s">
        <v>21</v>
      </c>
    </row>
    <row r="19" spans="1:7" ht="15.75">
      <c r="A19" s="2"/>
      <c r="B19" s="3">
        <v>43669</v>
      </c>
      <c r="C19" s="13">
        <v>25</v>
      </c>
      <c r="D19" s="4"/>
      <c r="E19" s="14" t="s">
        <v>22</v>
      </c>
      <c r="F19" s="6"/>
      <c r="G19" s="15" t="s">
        <v>23</v>
      </c>
    </row>
    <row r="20" spans="1:7" ht="15.75">
      <c r="A20" s="2"/>
      <c r="B20" s="3">
        <v>43670</v>
      </c>
      <c r="C20" s="13">
        <v>500</v>
      </c>
      <c r="D20" s="4"/>
      <c r="E20" s="14" t="s">
        <v>24</v>
      </c>
      <c r="F20" s="6"/>
      <c r="G20" s="15" t="s">
        <v>25</v>
      </c>
    </row>
    <row r="21" spans="1:7" ht="15.75">
      <c r="A21" s="2"/>
      <c r="B21" s="3">
        <v>43677</v>
      </c>
      <c r="C21" s="13">
        <v>450</v>
      </c>
      <c r="D21" s="4"/>
      <c r="E21" s="14" t="s">
        <v>26</v>
      </c>
      <c r="F21" s="6"/>
      <c r="G21" s="15" t="s">
        <v>27</v>
      </c>
    </row>
    <row r="22" spans="1:7" ht="15.75">
      <c r="A22" s="2"/>
      <c r="B22" s="3">
        <v>43685</v>
      </c>
      <c r="C22" s="13">
        <v>400</v>
      </c>
      <c r="D22" s="4"/>
      <c r="E22" s="14" t="s">
        <v>28</v>
      </c>
      <c r="F22" s="6"/>
      <c r="G22" s="15"/>
    </row>
    <row r="23" spans="1:7" ht="15.75">
      <c r="A23" s="2"/>
      <c r="B23" s="3">
        <v>43692</v>
      </c>
      <c r="C23" s="13">
        <v>55</v>
      </c>
      <c r="D23" s="4"/>
      <c r="E23" s="16" t="s">
        <v>13</v>
      </c>
      <c r="F23" s="6"/>
      <c r="G23" s="15" t="s">
        <v>29</v>
      </c>
    </row>
    <row r="24" spans="1:7" ht="15.75">
      <c r="A24" s="2"/>
      <c r="B24" s="3">
        <v>43692</v>
      </c>
      <c r="C24" s="13">
        <v>150</v>
      </c>
      <c r="D24" s="4"/>
      <c r="E24" s="14" t="s">
        <v>30</v>
      </c>
      <c r="F24" s="6"/>
      <c r="G24" s="15" t="s">
        <v>31</v>
      </c>
    </row>
    <row r="25" spans="1:7" ht="15.75">
      <c r="A25" s="2"/>
      <c r="B25" s="3">
        <v>43692</v>
      </c>
      <c r="C25" s="13">
        <v>-85</v>
      </c>
      <c r="D25" s="4"/>
      <c r="E25" s="14"/>
      <c r="F25" s="6"/>
      <c r="G25" s="15" t="s">
        <v>31</v>
      </c>
    </row>
    <row r="26" spans="1:7" ht="15.75">
      <c r="A26" s="2"/>
      <c r="B26" s="3">
        <v>43692</v>
      </c>
      <c r="C26" s="13">
        <v>80</v>
      </c>
      <c r="D26" s="4"/>
      <c r="E26" s="14" t="s">
        <v>11</v>
      </c>
      <c r="F26" s="6"/>
      <c r="G26" s="15" t="s">
        <v>32</v>
      </c>
    </row>
    <row r="27" spans="1:7" ht="15.75">
      <c r="A27" s="2"/>
      <c r="B27" s="3">
        <v>43723</v>
      </c>
      <c r="C27" s="8">
        <v>55</v>
      </c>
      <c r="D27" s="4"/>
      <c r="E27" s="14"/>
      <c r="F27" s="6"/>
      <c r="G27" s="15" t="s">
        <v>33</v>
      </c>
    </row>
    <row r="28" spans="1:7" ht="15.75">
      <c r="A28" s="2"/>
      <c r="B28" s="3"/>
      <c r="C28" s="13"/>
      <c r="D28" s="4"/>
      <c r="E28" s="14"/>
      <c r="F28" s="6"/>
      <c r="G28" s="15"/>
    </row>
    <row r="29" spans="1:7" ht="15.75">
      <c r="A29" s="17"/>
      <c r="B29" s="18"/>
      <c r="C29" s="19"/>
      <c r="D29" s="14"/>
      <c r="E29" s="14"/>
      <c r="F29" s="14"/>
      <c r="G29" s="14"/>
    </row>
    <row r="30" spans="1:7" ht="16.5" thickBot="1">
      <c r="A30" s="2"/>
      <c r="B30" s="18"/>
      <c r="C30" s="20">
        <f>SUM(C9:C27)</f>
        <v>2409.7200000000003</v>
      </c>
      <c r="D30" s="21"/>
      <c r="E30" s="22" t="s">
        <v>34</v>
      </c>
      <c r="F30" s="6"/>
      <c r="G30" s="14"/>
    </row>
    <row r="31" spans="1:7" ht="16.5" thickTop="1">
      <c r="A31" s="2"/>
      <c r="B31" s="18"/>
      <c r="C31" s="23"/>
      <c r="D31" s="21"/>
      <c r="E31" s="22"/>
      <c r="F31" s="6"/>
      <c r="G31" s="14"/>
    </row>
    <row r="32" spans="1:7" ht="15.75">
      <c r="A32" s="6"/>
      <c r="B32" s="3"/>
      <c r="C32" s="24"/>
      <c r="D32" s="25"/>
      <c r="E32" s="6"/>
      <c r="F32" s="6"/>
      <c r="G32" s="26"/>
    </row>
    <row r="33" spans="1:7" ht="15.75">
      <c r="A33" s="1" t="s">
        <v>35</v>
      </c>
      <c r="B33" s="1"/>
      <c r="C33" s="1"/>
      <c r="D33" s="1"/>
      <c r="E33" s="1"/>
      <c r="F33" s="6"/>
      <c r="G33" s="26"/>
    </row>
    <row r="34" spans="1:7" ht="15.75">
      <c r="A34" s="2"/>
      <c r="B34" s="3"/>
      <c r="C34" s="27"/>
      <c r="D34" s="27"/>
      <c r="E34" s="5"/>
      <c r="F34" s="14"/>
      <c r="G34" s="14"/>
    </row>
    <row r="35" spans="1:7" ht="15.75">
      <c r="A35" s="2"/>
      <c r="B35" s="3"/>
      <c r="C35" s="27"/>
      <c r="D35" s="27"/>
      <c r="E35" s="5"/>
      <c r="F35" s="14"/>
      <c r="G35" s="14"/>
    </row>
    <row r="36" spans="1:7" ht="15.75">
      <c r="A36" s="2"/>
      <c r="B36" s="7">
        <v>43570</v>
      </c>
      <c r="C36" s="8">
        <v>150</v>
      </c>
      <c r="D36" s="28"/>
      <c r="E36" s="16" t="s">
        <v>36</v>
      </c>
      <c r="F36" s="10"/>
      <c r="G36" s="10" t="s">
        <v>37</v>
      </c>
    </row>
    <row r="37" spans="1:7" ht="15.75">
      <c r="A37" s="2"/>
      <c r="B37" s="7">
        <v>43570</v>
      </c>
      <c r="C37" s="8">
        <v>150</v>
      </c>
      <c r="D37" s="28"/>
      <c r="E37" s="16" t="s">
        <v>36</v>
      </c>
      <c r="F37" s="10"/>
      <c r="G37" s="10" t="s">
        <v>37</v>
      </c>
    </row>
    <row r="38" spans="1:7" ht="15.75">
      <c r="A38" s="2"/>
      <c r="B38" s="3">
        <v>43606</v>
      </c>
      <c r="C38" s="13">
        <v>100</v>
      </c>
      <c r="D38" s="27"/>
      <c r="E38" s="5" t="s">
        <v>38</v>
      </c>
      <c r="F38" s="14"/>
      <c r="G38" s="14" t="s">
        <v>39</v>
      </c>
    </row>
    <row r="39" spans="1:7" ht="15.75">
      <c r="A39" s="2"/>
      <c r="B39" s="3">
        <v>43615</v>
      </c>
      <c r="C39" s="13">
        <v>100</v>
      </c>
      <c r="D39" s="27"/>
      <c r="E39" s="5" t="s">
        <v>40</v>
      </c>
      <c r="F39" s="14"/>
      <c r="G39" s="14" t="s">
        <v>41</v>
      </c>
    </row>
    <row r="40" spans="1:7" ht="30.75">
      <c r="A40" s="2"/>
      <c r="B40" s="3">
        <v>43631</v>
      </c>
      <c r="C40" s="13">
        <v>55</v>
      </c>
      <c r="D40" s="27"/>
      <c r="E40" s="5" t="s">
        <v>13</v>
      </c>
      <c r="F40" s="14"/>
      <c r="G40" s="68" t="s">
        <v>42</v>
      </c>
    </row>
    <row r="41" spans="1:7" ht="15.75">
      <c r="A41" s="2"/>
      <c r="B41" s="3">
        <v>43636</v>
      </c>
      <c r="C41" s="13">
        <v>100</v>
      </c>
      <c r="D41" s="27"/>
      <c r="E41" s="5" t="s">
        <v>43</v>
      </c>
      <c r="F41" s="14"/>
      <c r="G41" s="14" t="s">
        <v>44</v>
      </c>
    </row>
    <row r="42" spans="1:7" ht="15.75">
      <c r="A42" s="2"/>
      <c r="B42" s="3">
        <v>43644</v>
      </c>
      <c r="C42" s="13">
        <v>100</v>
      </c>
      <c r="D42" s="27"/>
      <c r="E42" s="5" t="s">
        <v>45</v>
      </c>
      <c r="F42" s="14"/>
      <c r="G42" s="14" t="s">
        <v>46</v>
      </c>
    </row>
    <row r="43" spans="1:7" ht="15.75">
      <c r="A43" s="2"/>
      <c r="B43" s="3">
        <v>43657</v>
      </c>
      <c r="C43" s="13">
        <v>65</v>
      </c>
      <c r="D43" s="27"/>
      <c r="E43" s="5" t="s">
        <v>47</v>
      </c>
      <c r="F43" s="14"/>
      <c r="G43" s="14" t="s">
        <v>48</v>
      </c>
    </row>
    <row r="44" spans="1:7" ht="15.75">
      <c r="A44" s="2"/>
      <c r="B44" s="3">
        <v>43657</v>
      </c>
      <c r="C44" s="13">
        <v>75</v>
      </c>
      <c r="D44" s="27"/>
      <c r="E44" s="5" t="s">
        <v>49</v>
      </c>
      <c r="F44" s="14"/>
      <c r="G44" s="14" t="s">
        <v>50</v>
      </c>
    </row>
    <row r="45" spans="1:7" ht="15.75">
      <c r="A45" s="2"/>
      <c r="B45" s="3">
        <v>43657</v>
      </c>
      <c r="C45" s="13">
        <v>50</v>
      </c>
      <c r="D45" s="27"/>
      <c r="E45" s="5" t="s">
        <v>51</v>
      </c>
      <c r="F45" s="14"/>
      <c r="G45" s="14" t="s">
        <v>52</v>
      </c>
    </row>
    <row r="46" spans="1:7" ht="15.75">
      <c r="A46" s="2"/>
      <c r="B46" s="3">
        <v>43661</v>
      </c>
      <c r="C46" s="13">
        <v>37.79</v>
      </c>
      <c r="D46" s="27"/>
      <c r="E46" s="5" t="s">
        <v>20</v>
      </c>
      <c r="F46" s="14"/>
      <c r="G46" s="15" t="s">
        <v>53</v>
      </c>
    </row>
    <row r="47" spans="1:7" ht="15.75">
      <c r="A47" s="2"/>
      <c r="B47" s="3">
        <v>43676</v>
      </c>
      <c r="C47" s="13">
        <v>-150</v>
      </c>
      <c r="D47" s="27"/>
      <c r="E47" s="5" t="s">
        <v>54</v>
      </c>
      <c r="F47" s="14"/>
      <c r="G47" s="15" t="s">
        <v>31</v>
      </c>
    </row>
    <row r="48" spans="1:7" ht="15.75">
      <c r="A48" s="2"/>
      <c r="B48" s="3">
        <v>43676</v>
      </c>
      <c r="C48" s="13">
        <v>85</v>
      </c>
      <c r="D48" s="27"/>
      <c r="E48" s="5"/>
      <c r="F48" s="14"/>
      <c r="G48" s="15" t="s">
        <v>31</v>
      </c>
    </row>
    <row r="49" spans="1:7" ht="15.75">
      <c r="A49" s="2"/>
      <c r="B49" s="14"/>
      <c r="C49" s="29"/>
      <c r="D49" s="14"/>
      <c r="E49" s="14"/>
      <c r="F49" s="14"/>
      <c r="G49" s="14"/>
    </row>
    <row r="50" spans="1:7" ht="16.5" thickBot="1">
      <c r="A50" s="2"/>
      <c r="B50" s="14"/>
      <c r="C50" s="20">
        <f>SUM(C36:C48)</f>
        <v>917.79</v>
      </c>
      <c r="D50" s="14"/>
      <c r="E50" s="22" t="s">
        <v>34</v>
      </c>
      <c r="F50" s="14"/>
      <c r="G50" s="14"/>
    </row>
    <row r="51" spans="1:7" ht="16.5" thickTop="1">
      <c r="A51" s="17"/>
      <c r="B51" s="14"/>
      <c r="C51" s="29"/>
      <c r="D51" s="4"/>
      <c r="E51" s="5"/>
      <c r="F51" s="6"/>
      <c r="G51" s="5"/>
    </row>
    <row r="52" spans="1:7" ht="15.75">
      <c r="A52" s="6"/>
      <c r="B52" s="3"/>
      <c r="C52" s="30"/>
      <c r="D52" s="30"/>
      <c r="E52" s="30"/>
      <c r="F52" s="6"/>
      <c r="G52" s="26"/>
    </row>
    <row r="53" spans="1:7" ht="15.75">
      <c r="A53" s="2"/>
      <c r="B53" s="3"/>
      <c r="C53" s="31"/>
      <c r="D53" s="31"/>
      <c r="E53" s="5"/>
      <c r="F53" s="6"/>
      <c r="G53" s="26"/>
    </row>
    <row r="54" spans="1:7" ht="15.75">
      <c r="A54" s="2"/>
      <c r="B54" s="3"/>
      <c r="C54" s="31"/>
      <c r="D54" s="31"/>
      <c r="E54" s="5"/>
      <c r="F54" s="6"/>
      <c r="G54" s="26"/>
    </row>
    <row r="55" spans="1:7" ht="15.75">
      <c r="A55" s="1" t="s">
        <v>55</v>
      </c>
      <c r="B55" s="1"/>
      <c r="C55" s="1"/>
      <c r="D55" s="1"/>
      <c r="E55" s="1"/>
      <c r="F55" s="6"/>
      <c r="G55" s="26"/>
    </row>
    <row r="56" spans="1:7" ht="15.75">
      <c r="A56" s="32"/>
      <c r="B56" s="32"/>
      <c r="C56" s="32"/>
      <c r="D56" s="32"/>
      <c r="E56" s="32"/>
      <c r="F56" s="6"/>
      <c r="G56" s="26"/>
    </row>
    <row r="57" spans="1:7" ht="15.75">
      <c r="A57" s="2"/>
      <c r="B57" s="3">
        <v>43556</v>
      </c>
      <c r="C57" s="13">
        <v>100</v>
      </c>
      <c r="D57" s="31"/>
      <c r="E57" s="5" t="s">
        <v>56</v>
      </c>
      <c r="F57" s="14"/>
      <c r="G57" s="14" t="s">
        <v>57</v>
      </c>
    </row>
    <row r="58" spans="1:7" ht="15.75">
      <c r="A58" s="2"/>
      <c r="B58" s="3">
        <v>43571</v>
      </c>
      <c r="C58" s="13">
        <v>75</v>
      </c>
      <c r="D58" s="31"/>
      <c r="E58" s="5" t="s">
        <v>22</v>
      </c>
      <c r="F58" s="14"/>
      <c r="G58" s="14" t="s">
        <v>58</v>
      </c>
    </row>
    <row r="59" spans="1:7" ht="15.75">
      <c r="A59" s="2"/>
      <c r="B59" s="7">
        <v>43571</v>
      </c>
      <c r="C59" s="8">
        <v>225</v>
      </c>
      <c r="D59" s="33"/>
      <c r="E59" s="16" t="s">
        <v>59</v>
      </c>
      <c r="F59" s="10"/>
      <c r="G59" s="10" t="s">
        <v>60</v>
      </c>
    </row>
    <row r="60" spans="1:7" ht="15.75">
      <c r="A60" s="2"/>
      <c r="B60" s="3">
        <v>43631</v>
      </c>
      <c r="C60" s="13">
        <v>150</v>
      </c>
      <c r="D60" s="31"/>
      <c r="E60" s="5" t="s">
        <v>61</v>
      </c>
      <c r="F60" s="14"/>
      <c r="G60" s="14" t="s">
        <v>62</v>
      </c>
    </row>
    <row r="61" spans="1:7" ht="15.75">
      <c r="A61" s="2"/>
      <c r="B61" s="3">
        <v>43631</v>
      </c>
      <c r="C61" s="13">
        <v>200</v>
      </c>
      <c r="D61" s="31"/>
      <c r="E61" s="5" t="s">
        <v>63</v>
      </c>
      <c r="F61" s="14"/>
      <c r="G61" s="14" t="s">
        <v>64</v>
      </c>
    </row>
    <row r="62" spans="1:7" ht="30.75">
      <c r="A62" s="2"/>
      <c r="B62" s="3">
        <v>43661</v>
      </c>
      <c r="C62" s="13">
        <v>55</v>
      </c>
      <c r="D62" s="31"/>
      <c r="E62" s="5" t="s">
        <v>13</v>
      </c>
      <c r="F62" s="14"/>
      <c r="G62" s="68" t="s">
        <v>65</v>
      </c>
    </row>
    <row r="63" spans="1:7" ht="15.75">
      <c r="A63" s="2"/>
      <c r="B63" s="3">
        <v>43676</v>
      </c>
      <c r="C63" s="13">
        <v>130</v>
      </c>
      <c r="D63" s="31"/>
      <c r="E63" s="5" t="s">
        <v>47</v>
      </c>
      <c r="F63" s="14"/>
      <c r="G63" s="14" t="s">
        <v>66</v>
      </c>
    </row>
    <row r="64" spans="1:7" ht="15.75">
      <c r="A64" s="2"/>
      <c r="B64" s="3">
        <v>43721</v>
      </c>
      <c r="C64" s="13">
        <v>80</v>
      </c>
      <c r="D64" s="31"/>
      <c r="E64" s="5" t="s">
        <v>11</v>
      </c>
      <c r="F64" s="14"/>
      <c r="G64" s="14" t="s">
        <v>67</v>
      </c>
    </row>
    <row r="65" spans="1:7" ht="15.75">
      <c r="A65" s="2"/>
      <c r="B65" s="3">
        <v>43721</v>
      </c>
      <c r="C65" s="13">
        <v>80</v>
      </c>
      <c r="D65" s="31"/>
      <c r="E65" s="5" t="s">
        <v>11</v>
      </c>
      <c r="F65" s="14"/>
      <c r="G65" s="14" t="s">
        <v>68</v>
      </c>
    </row>
    <row r="66" spans="1:7" ht="15.75">
      <c r="A66" s="17"/>
      <c r="B66" s="14"/>
      <c r="C66" s="34"/>
      <c r="D66" s="14"/>
      <c r="E66" s="14"/>
      <c r="F66" s="14"/>
      <c r="G66" s="14"/>
    </row>
    <row r="67" spans="1:7" ht="16.5" thickBot="1">
      <c r="A67" s="6"/>
      <c r="B67" s="3"/>
      <c r="C67" s="20">
        <f>SUM(C57:C65)</f>
        <v>1095</v>
      </c>
      <c r="D67" s="35"/>
      <c r="E67" s="22" t="s">
        <v>69</v>
      </c>
      <c r="F67" s="6"/>
      <c r="G67" s="26"/>
    </row>
    <row r="68" spans="1:7" ht="16.5" thickTop="1">
      <c r="A68" s="6"/>
      <c r="B68" s="3"/>
      <c r="C68" s="24"/>
      <c r="D68" s="25"/>
      <c r="E68" s="6"/>
      <c r="F68" s="6"/>
      <c r="G68" s="26"/>
    </row>
    <row r="69" spans="1:7" ht="15.75">
      <c r="A69" s="11"/>
      <c r="B69" s="7"/>
      <c r="C69" s="36"/>
      <c r="D69" s="37"/>
      <c r="E69" s="38"/>
      <c r="F69" s="11"/>
      <c r="G69" s="39"/>
    </row>
    <row r="70" spans="1:7" ht="15.75">
      <c r="A70" s="2"/>
      <c r="B70" s="3"/>
      <c r="C70" s="4"/>
      <c r="D70" s="4"/>
      <c r="E70" s="5"/>
      <c r="F70" s="6"/>
      <c r="G70" s="14"/>
    </row>
    <row r="71" spans="1:7" ht="15.75">
      <c r="A71" s="1" t="s">
        <v>70</v>
      </c>
      <c r="B71" s="1"/>
      <c r="C71" s="1"/>
      <c r="D71" s="1"/>
      <c r="E71" s="1"/>
      <c r="F71" s="6"/>
      <c r="G71" s="14"/>
    </row>
    <row r="72" spans="1:7" ht="15.75">
      <c r="A72" s="32"/>
      <c r="B72" s="32"/>
      <c r="C72" s="32"/>
      <c r="D72" s="32"/>
      <c r="E72" s="32"/>
      <c r="F72" s="6"/>
      <c r="G72" s="14"/>
    </row>
    <row r="73" spans="1:7" ht="15.75">
      <c r="A73" s="2"/>
      <c r="B73" s="3">
        <v>43571</v>
      </c>
      <c r="C73" s="8">
        <v>55</v>
      </c>
      <c r="D73" s="4"/>
      <c r="E73" s="5" t="s">
        <v>13</v>
      </c>
      <c r="F73" s="6"/>
      <c r="G73" s="68" t="s">
        <v>33</v>
      </c>
    </row>
    <row r="74" spans="1:7" ht="15.75">
      <c r="A74" s="2"/>
      <c r="B74" s="3">
        <v>43574</v>
      </c>
      <c r="C74" s="8">
        <v>300</v>
      </c>
      <c r="D74" s="4"/>
      <c r="E74" s="40" t="s">
        <v>71</v>
      </c>
      <c r="F74" s="6"/>
      <c r="G74" s="68" t="s">
        <v>72</v>
      </c>
    </row>
    <row r="75" spans="1:7" ht="15.75">
      <c r="A75" s="2"/>
      <c r="B75" s="3">
        <v>43571</v>
      </c>
      <c r="C75" s="8">
        <v>75</v>
      </c>
      <c r="D75" s="14"/>
      <c r="E75" s="14" t="s">
        <v>73</v>
      </c>
      <c r="F75" s="14"/>
      <c r="G75" s="68" t="s">
        <v>58</v>
      </c>
    </row>
    <row r="76" spans="1:7" ht="15.75">
      <c r="A76" s="2"/>
      <c r="B76" s="7">
        <v>2</v>
      </c>
      <c r="C76" s="8">
        <v>225</v>
      </c>
      <c r="D76" s="10"/>
      <c r="E76" s="10" t="s">
        <v>59</v>
      </c>
      <c r="F76" s="10"/>
      <c r="G76" s="69" t="s">
        <v>74</v>
      </c>
    </row>
    <row r="77" spans="1:7" ht="15.75">
      <c r="A77" s="2"/>
      <c r="B77" s="3">
        <v>43580</v>
      </c>
      <c r="C77" s="8">
        <v>100</v>
      </c>
      <c r="D77" s="14"/>
      <c r="E77" s="14" t="s">
        <v>75</v>
      </c>
      <c r="F77" s="14"/>
      <c r="G77" s="68" t="s">
        <v>76</v>
      </c>
    </row>
    <row r="78" spans="1:7" ht="15.75">
      <c r="A78" s="2"/>
      <c r="B78" s="3">
        <v>43608</v>
      </c>
      <c r="C78" s="8">
        <v>300</v>
      </c>
      <c r="D78" s="14"/>
      <c r="E78" s="14" t="s">
        <v>16</v>
      </c>
      <c r="F78" s="14"/>
      <c r="G78" s="68" t="s">
        <v>17</v>
      </c>
    </row>
    <row r="79" spans="1:7" ht="30.75">
      <c r="A79" s="2"/>
      <c r="B79" s="3">
        <v>43631</v>
      </c>
      <c r="C79" s="13">
        <v>100</v>
      </c>
      <c r="D79" s="31"/>
      <c r="E79" s="5" t="s">
        <v>77</v>
      </c>
      <c r="F79" s="14"/>
      <c r="G79" s="68" t="s">
        <v>78</v>
      </c>
    </row>
    <row r="80" spans="1:7" ht="30.75">
      <c r="A80" s="2"/>
      <c r="B80" s="3">
        <v>43661</v>
      </c>
      <c r="C80" s="13">
        <v>55</v>
      </c>
      <c r="D80" s="31"/>
      <c r="E80" s="5" t="s">
        <v>13</v>
      </c>
      <c r="F80" s="14"/>
      <c r="G80" s="68" t="s">
        <v>65</v>
      </c>
    </row>
    <row r="81" spans="1:7" ht="15.75">
      <c r="A81" s="2"/>
      <c r="B81" s="3">
        <v>43661</v>
      </c>
      <c r="C81" s="13">
        <v>317.22000000000003</v>
      </c>
      <c r="D81" s="31"/>
      <c r="E81" s="5" t="s">
        <v>20</v>
      </c>
      <c r="F81" s="14"/>
      <c r="G81" s="68" t="s">
        <v>53</v>
      </c>
    </row>
    <row r="82" spans="1:7" ht="15.75">
      <c r="A82" s="2"/>
      <c r="B82" s="3">
        <v>43661</v>
      </c>
      <c r="C82" s="13">
        <v>500</v>
      </c>
      <c r="D82" s="31"/>
      <c r="E82" s="14" t="s">
        <v>24</v>
      </c>
      <c r="F82" s="6"/>
      <c r="G82" s="68" t="s">
        <v>25</v>
      </c>
    </row>
    <row r="83" spans="1:7" ht="15.75">
      <c r="A83" s="2"/>
      <c r="B83" s="3">
        <v>43692</v>
      </c>
      <c r="C83" s="13">
        <v>40</v>
      </c>
      <c r="D83" s="31"/>
      <c r="E83" s="5" t="s">
        <v>77</v>
      </c>
      <c r="F83" s="6"/>
      <c r="G83" s="68" t="s">
        <v>33</v>
      </c>
    </row>
    <row r="84" spans="1:7" ht="15.75">
      <c r="A84" s="2"/>
      <c r="B84" s="3">
        <v>43692</v>
      </c>
      <c r="C84" s="13">
        <v>54</v>
      </c>
      <c r="D84" s="31"/>
      <c r="E84" s="14" t="s">
        <v>79</v>
      </c>
      <c r="F84" s="6"/>
      <c r="G84" s="68" t="s">
        <v>80</v>
      </c>
    </row>
    <row r="85" spans="1:7" ht="15.75">
      <c r="A85" s="2"/>
      <c r="B85" s="3">
        <v>43721</v>
      </c>
      <c r="C85" s="13">
        <v>170</v>
      </c>
      <c r="D85" s="31"/>
      <c r="E85" s="14" t="s">
        <v>81</v>
      </c>
      <c r="F85" s="6"/>
      <c r="G85" s="68" t="s">
        <v>82</v>
      </c>
    </row>
    <row r="86" spans="1:7" ht="15.75">
      <c r="A86" s="2"/>
      <c r="B86" s="3">
        <v>43723</v>
      </c>
      <c r="C86" s="13">
        <v>55</v>
      </c>
      <c r="D86" s="31"/>
      <c r="E86" s="5" t="s">
        <v>13</v>
      </c>
      <c r="F86" s="6"/>
      <c r="G86" s="68" t="s">
        <v>33</v>
      </c>
    </row>
    <row r="87" spans="1:7" ht="30.75">
      <c r="A87" s="2"/>
      <c r="B87" s="3">
        <v>43723</v>
      </c>
      <c r="C87" s="13">
        <v>250</v>
      </c>
      <c r="D87" s="31"/>
      <c r="E87" s="70" t="s">
        <v>83</v>
      </c>
      <c r="F87" s="6"/>
      <c r="G87" s="68" t="s">
        <v>84</v>
      </c>
    </row>
    <row r="88" spans="1:7" ht="15.75">
      <c r="A88" s="2"/>
      <c r="B88" s="14"/>
      <c r="C88" s="8"/>
      <c r="D88" s="4"/>
      <c r="E88" s="5"/>
      <c r="F88" s="14"/>
      <c r="G88" s="68"/>
    </row>
    <row r="89" spans="1:7" ht="16.5" thickBot="1">
      <c r="A89" s="2"/>
      <c r="B89" s="14"/>
      <c r="C89" s="20">
        <f>SUM(C73:C87)</f>
        <v>2596.2200000000003</v>
      </c>
      <c r="D89" s="35"/>
      <c r="E89" s="22" t="s">
        <v>69</v>
      </c>
      <c r="F89" s="14"/>
      <c r="G89" s="70"/>
    </row>
    <row r="90" spans="1:7" ht="16.5" thickTop="1">
      <c r="A90" s="2"/>
      <c r="B90" s="14"/>
      <c r="C90" s="24"/>
      <c r="D90" s="25"/>
      <c r="E90" s="6"/>
      <c r="F90" s="14"/>
      <c r="G90" s="68"/>
    </row>
    <row r="91" spans="1:7" ht="15.75">
      <c r="A91" s="2"/>
      <c r="B91" s="14"/>
      <c r="C91" s="41"/>
      <c r="D91" s="41"/>
      <c r="E91" s="42"/>
      <c r="F91" s="14"/>
      <c r="G91" s="68"/>
    </row>
    <row r="92" spans="1:7" ht="15.75">
      <c r="A92" s="2"/>
      <c r="B92" s="3"/>
      <c r="C92" s="4"/>
      <c r="D92" s="4"/>
      <c r="E92" s="5"/>
      <c r="F92" s="14"/>
      <c r="G92" s="68"/>
    </row>
    <row r="93" spans="1:7" ht="15.75">
      <c r="A93" s="1" t="s">
        <v>85</v>
      </c>
      <c r="B93" s="1"/>
      <c r="C93" s="1"/>
      <c r="D93" s="1"/>
      <c r="E93" s="1"/>
      <c r="F93" s="14"/>
      <c r="G93" s="14"/>
    </row>
    <row r="94" spans="1:7" ht="15.75">
      <c r="A94" s="32"/>
      <c r="B94" s="32"/>
      <c r="C94" s="32"/>
      <c r="D94" s="32"/>
      <c r="E94" s="71"/>
      <c r="F94" s="14"/>
      <c r="G94" s="14"/>
    </row>
    <row r="95" spans="1:7" ht="15.75">
      <c r="A95" s="6"/>
      <c r="B95" s="3">
        <v>43570</v>
      </c>
      <c r="C95" s="8">
        <v>55</v>
      </c>
      <c r="D95" s="4"/>
      <c r="E95" s="70" t="s">
        <v>13</v>
      </c>
      <c r="F95" s="6"/>
      <c r="G95" s="14" t="s">
        <v>14</v>
      </c>
    </row>
    <row r="96" spans="1:7" ht="30.75">
      <c r="A96" s="6"/>
      <c r="B96" s="3">
        <v>43570</v>
      </c>
      <c r="C96" s="8">
        <v>200</v>
      </c>
      <c r="D96" s="4"/>
      <c r="E96" s="70" t="s">
        <v>86</v>
      </c>
      <c r="F96" s="14"/>
      <c r="G96" s="14" t="s">
        <v>87</v>
      </c>
    </row>
    <row r="97" spans="1:7" ht="15.75">
      <c r="A97" s="6"/>
      <c r="B97" s="3">
        <v>43570</v>
      </c>
      <c r="C97" s="8">
        <v>225</v>
      </c>
      <c r="D97" s="14"/>
      <c r="E97" s="70" t="s">
        <v>88</v>
      </c>
      <c r="F97" s="14"/>
      <c r="G97" s="14" t="s">
        <v>89</v>
      </c>
    </row>
    <row r="98" spans="1:7" ht="15.75">
      <c r="A98" s="6"/>
      <c r="B98" s="3">
        <v>43571</v>
      </c>
      <c r="C98" s="8">
        <v>75</v>
      </c>
      <c r="D98" s="14"/>
      <c r="E98" s="70" t="s">
        <v>73</v>
      </c>
      <c r="F98" s="14"/>
      <c r="G98" s="14" t="s">
        <v>58</v>
      </c>
    </row>
    <row r="99" spans="1:7" ht="15.75">
      <c r="A99" s="43"/>
      <c r="B99" s="44">
        <v>43571</v>
      </c>
      <c r="C99" s="45">
        <v>-212.5</v>
      </c>
      <c r="D99" s="46"/>
      <c r="E99" s="46" t="s">
        <v>90</v>
      </c>
      <c r="F99" s="46"/>
      <c r="G99" s="47" t="s">
        <v>10</v>
      </c>
    </row>
    <row r="100" spans="1:7" ht="15.75">
      <c r="A100" s="43"/>
      <c r="B100" s="44">
        <v>43571</v>
      </c>
      <c r="C100" s="45">
        <v>-350</v>
      </c>
      <c r="D100" s="46"/>
      <c r="E100" s="46" t="s">
        <v>91</v>
      </c>
      <c r="F100" s="46"/>
      <c r="G100" s="47" t="s">
        <v>92</v>
      </c>
    </row>
    <row r="101" spans="1:7" ht="15.75">
      <c r="A101" s="6"/>
      <c r="B101" s="3">
        <v>43601</v>
      </c>
      <c r="C101" s="8">
        <v>100</v>
      </c>
      <c r="D101" s="14"/>
      <c r="E101" s="14" t="s">
        <v>93</v>
      </c>
      <c r="F101" s="14"/>
      <c r="G101" s="14" t="s">
        <v>94</v>
      </c>
    </row>
    <row r="102" spans="1:7" ht="15.75">
      <c r="A102" s="6"/>
      <c r="B102" s="3">
        <v>43631</v>
      </c>
      <c r="C102" s="8">
        <v>55</v>
      </c>
      <c r="D102" s="4"/>
      <c r="E102" s="5" t="s">
        <v>13</v>
      </c>
      <c r="F102" s="14"/>
      <c r="G102" s="15" t="s">
        <v>14</v>
      </c>
    </row>
    <row r="103" spans="1:7" ht="15.75">
      <c r="A103" s="6"/>
      <c r="B103" s="3">
        <v>43669</v>
      </c>
      <c r="C103" s="8">
        <v>25</v>
      </c>
      <c r="D103" s="4"/>
      <c r="E103" s="14" t="s">
        <v>22</v>
      </c>
      <c r="F103" s="6"/>
      <c r="G103" s="15" t="s">
        <v>23</v>
      </c>
    </row>
    <row r="104" spans="1:7" ht="15.75">
      <c r="A104" s="6"/>
      <c r="B104" s="3">
        <v>43682</v>
      </c>
      <c r="C104" s="8">
        <v>150</v>
      </c>
      <c r="D104" s="4"/>
      <c r="E104" s="14" t="s">
        <v>24</v>
      </c>
      <c r="F104" s="6"/>
      <c r="G104" s="15" t="s">
        <v>25</v>
      </c>
    </row>
    <row r="105" spans="1:7" ht="15.75">
      <c r="A105" s="6"/>
      <c r="B105" s="3">
        <v>43723</v>
      </c>
      <c r="C105" s="8">
        <v>55</v>
      </c>
      <c r="D105" s="4"/>
      <c r="E105" s="5" t="s">
        <v>13</v>
      </c>
      <c r="F105" s="6"/>
      <c r="G105" s="15" t="s">
        <v>95</v>
      </c>
    </row>
    <row r="106" spans="1:7" ht="15.75">
      <c r="A106" s="6"/>
      <c r="B106" s="3"/>
      <c r="C106" s="8"/>
      <c r="D106" s="4"/>
      <c r="E106" s="5"/>
      <c r="F106" s="14"/>
      <c r="G106" s="15"/>
    </row>
    <row r="107" spans="1:7" ht="16.5" thickBot="1">
      <c r="A107" s="6"/>
      <c r="B107" s="3"/>
      <c r="C107" s="20">
        <f>SUM(C95:C105)</f>
        <v>377.5</v>
      </c>
      <c r="D107" s="35"/>
      <c r="E107" s="22" t="s">
        <v>69</v>
      </c>
      <c r="F107" s="6"/>
      <c r="G107" s="14"/>
    </row>
    <row r="108" spans="1:7" ht="16.5" thickTop="1">
      <c r="A108" s="6"/>
      <c r="B108" s="3"/>
      <c r="C108" s="24"/>
      <c r="D108" s="25"/>
      <c r="E108" s="6"/>
      <c r="F108" s="6"/>
      <c r="G108" s="26"/>
    </row>
    <row r="109" spans="1:7">
      <c r="A109" s="48"/>
      <c r="B109" s="49"/>
      <c r="C109" s="41"/>
      <c r="D109" s="41"/>
      <c r="E109" s="48"/>
      <c r="G109" s="50"/>
    </row>
    <row r="110" spans="1:7" ht="15.75">
      <c r="A110" s="48"/>
      <c r="B110" s="3"/>
      <c r="C110" s="41"/>
      <c r="D110" s="41"/>
      <c r="E110" s="48"/>
      <c r="G110" s="50"/>
    </row>
    <row r="111" spans="1:7">
      <c r="A111" s="48"/>
      <c r="B111" s="49"/>
      <c r="C111" s="41"/>
      <c r="D111" s="41"/>
      <c r="E111" s="48"/>
      <c r="G111" s="50"/>
    </row>
    <row r="112" spans="1:7">
      <c r="A112" s="48"/>
      <c r="B112" s="49"/>
      <c r="C112" s="41"/>
      <c r="D112" s="41"/>
      <c r="E112" s="48"/>
      <c r="G112" s="50"/>
    </row>
    <row r="113" spans="1:7">
      <c r="A113" s="48"/>
      <c r="B113" s="49"/>
      <c r="C113" s="41"/>
      <c r="D113" s="41"/>
      <c r="E113" s="48"/>
      <c r="G113" s="50"/>
    </row>
  </sheetData>
  <mergeCells count="8">
    <mergeCell ref="A71:E71"/>
    <mergeCell ref="A93:E93"/>
    <mergeCell ref="A1:G1"/>
    <mergeCell ref="A2:G2"/>
    <mergeCell ref="A3:G3"/>
    <mergeCell ref="A7:E7"/>
    <mergeCell ref="A33:E33"/>
    <mergeCell ref="A55:E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2019-10-04T17:37:29Z</dcterms:created>
  <dcterms:modified xsi:type="dcterms:W3CDTF">2019-10-04T17:42:51Z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